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erver2020\COMUNITA\PRIVATI\CONTABILITA'\2026\UNIONE VALLE STRONA QUARNE\Personale\Incentivi RUP\"/>
    </mc:Choice>
  </mc:AlternateContent>
  <xr:revisionPtr revIDLastSave="0" documentId="13_ncr:1_{A93FC08F-2596-4B9F-8E07-42E00C6C12A0}" xr6:coauthVersionLast="47" xr6:coauthVersionMax="47" xr10:uidLastSave="{00000000-0000-0000-0000-000000000000}"/>
  <bookViews>
    <workbookView xWindow="-120" yWindow="-120" windowWidth="29040" windowHeight="15720" xr2:uid="{611CC054-8586-48E0-A70D-2F7B3F59E649}"/>
  </bookViews>
  <sheets>
    <sheet name="RUP 2026 Pubblicazion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1" l="1"/>
  <c r="L35" i="1" s="1"/>
  <c r="J34" i="1"/>
  <c r="L34" i="1" s="1"/>
  <c r="J32" i="1"/>
  <c r="J31" i="1"/>
  <c r="J30" i="1"/>
  <c r="L30" i="1" l="1"/>
  <c r="K30" i="1"/>
  <c r="L31" i="1"/>
  <c r="K31" i="1"/>
  <c r="L32" i="1"/>
  <c r="K32" i="1"/>
</calcChain>
</file>

<file path=xl/sharedStrings.xml><?xml version="1.0" encoding="utf-8"?>
<sst xmlns="http://schemas.openxmlformats.org/spreadsheetml/2006/main" count="15" uniqueCount="14">
  <si>
    <t xml:space="preserve"> INCENTIVI PER FUNZIONI TECNICHE LIQUIDATI </t>
  </si>
  <si>
    <t>ART. 45 DEL DLGS N. 36/2023 E SMI</t>
  </si>
  <si>
    <t>Atto di Liquidazione</t>
  </si>
  <si>
    <t>Oggetto intervento</t>
  </si>
  <si>
    <t>Dipendente</t>
  </si>
  <si>
    <t>Importo Incenvito Lordo</t>
  </si>
  <si>
    <t>Mese di erogazione</t>
  </si>
  <si>
    <t>UNIONE MONTANA DELLA VALLE STRONA E DELLE QUARNE</t>
  </si>
  <si>
    <t>ANNO 2026</t>
  </si>
  <si>
    <t>Determina 66 del 23/04/2026</t>
  </si>
  <si>
    <t>L.R. 14/2019 PROGRAMMA ANNUALE DI ATTUAZIONE PER LA MONTAGNA ANNO 2023. LAVORI
DI SISTEMAZIONE AREA RICREATIVA LUDICO SPORTIVA IN LOC. ALPE QUAGGIONE, IN COMUNE DI
GERMAGNO. APPROVAZIONE E LIQUIDAZIONE ATTI CONTABILITA' FINALE</t>
  </si>
  <si>
    <t>Facciotti Alessandra</t>
  </si>
  <si>
    <t>Det 128 del 09/09/2026</t>
  </si>
  <si>
    <t>L.R. 14/2019 PROGRAMMA ANNUALE DI ATTUAZIONE PER LA MONTAGNA ANNO 2024. LAVORI DI SISTEMAZIONE AREA IN LOC. ALPE CAMASCA IN COMUNE DI QUARNA SOTTO.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</si>
</sst>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5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44" fontId="0" fillId="0" borderId="0" xfId="1" applyFont="1"/>
    <xf numFmtId="0" fontId="3" fillId="0" borderId="0" xfId="0" applyFont="1"/>
    <xf numFmtId="0" fontId="4" fillId="0" borderId="0" xfId="0" applyFont="1"/>
    <xf numFmtId="44" fontId="4" fillId="0" borderId="0" xfId="1" applyFont="1"/>
    <xf numFmtId="44" fontId="3" fillId="0" borderId="0" xfId="1" applyFont="1" applyAlignment="1">
      <alignment horizontal="center" wrapText="1"/>
    </xf>
    <xf numFmtId="44" fontId="0" fillId="0" borderId="0" xfId="1" applyFont="1" applyFill="1" applyBorder="1" applyAlignment="1">
      <alignment wrapText="1"/>
    </xf>
    <xf numFmtId="44" fontId="4" fillId="0" borderId="0" xfId="1" applyFont="1" applyFill="1" applyBorder="1" applyAlignment="1">
      <alignment wrapText="1"/>
    </xf>
    <xf numFmtId="44" fontId="4" fillId="0" borderId="0" xfId="1" applyFont="1" applyFill="1" applyBorder="1"/>
    <xf numFmtId="44" fontId="0" fillId="0" borderId="0" xfId="1" applyFont="1" applyFill="1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44" fontId="0" fillId="0" borderId="1" xfId="1" applyFont="1" applyBorder="1" applyAlignment="1">
      <alignment wrapText="1"/>
    </xf>
    <xf numFmtId="17" fontId="0" fillId="0" borderId="1" xfId="1" applyNumberFormat="1" applyFont="1" applyBorder="1" applyAlignment="1">
      <alignment wrapText="1"/>
    </xf>
    <xf numFmtId="44" fontId="3" fillId="0" borderId="0" xfId="1" applyFont="1" applyFill="1" applyBorder="1"/>
    <xf numFmtId="0" fontId="0" fillId="0" borderId="0" xfId="0" applyAlignment="1">
      <alignment wrapText="1"/>
    </xf>
    <xf numFmtId="44" fontId="0" fillId="0" borderId="0" xfId="0" applyNumberFormat="1"/>
    <xf numFmtId="0" fontId="0" fillId="0" borderId="1" xfId="0" applyBorder="1"/>
    <xf numFmtId="44" fontId="0" fillId="0" borderId="1" xfId="1" applyFont="1" applyBorder="1"/>
    <xf numFmtId="17" fontId="0" fillId="0" borderId="1" xfId="1" applyNumberFormat="1" applyFont="1" applyBorder="1"/>
    <xf numFmtId="0" fontId="4" fillId="0" borderId="1" xfId="0" applyFont="1" applyBorder="1"/>
    <xf numFmtId="0" fontId="4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4" fontId="0" fillId="0" borderId="1" xfId="1" applyFont="1" applyFill="1" applyBorder="1"/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44" fontId="0" fillId="0" borderId="1" xfId="1" applyFont="1" applyFill="1" applyBorder="1" applyAlignment="1">
      <alignment wrapText="1"/>
    </xf>
    <xf numFmtId="0" fontId="0" fillId="0" borderId="1" xfId="0" applyBorder="1" applyAlignment="1">
      <alignment horizontal="left"/>
    </xf>
    <xf numFmtId="44" fontId="0" fillId="0" borderId="2" xfId="1" applyFont="1" applyFill="1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3" xfId="0" applyBorder="1"/>
    <xf numFmtId="44" fontId="0" fillId="0" borderId="3" xfId="1" applyFont="1" applyFill="1" applyBorder="1"/>
    <xf numFmtId="44" fontId="0" fillId="0" borderId="4" xfId="1" applyFont="1" applyFill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horizontal="left"/>
    </xf>
    <xf numFmtId="49" fontId="0" fillId="0" borderId="6" xfId="0" applyNumberFormat="1" applyBorder="1" applyAlignment="1">
      <alignment wrapText="1"/>
    </xf>
    <xf numFmtId="44" fontId="0" fillId="0" borderId="6" xfId="1" applyFont="1" applyFill="1" applyBorder="1" applyAlignment="1">
      <alignment wrapText="1"/>
    </xf>
    <xf numFmtId="44" fontId="0" fillId="0" borderId="6" xfId="1" applyFont="1" applyFill="1" applyBorder="1"/>
    <xf numFmtId="44" fontId="0" fillId="0" borderId="7" xfId="1" applyFont="1" applyFill="1" applyBorder="1"/>
    <xf numFmtId="0" fontId="0" fillId="0" borderId="9" xfId="0" applyBorder="1" applyAlignment="1">
      <alignment vertical="center"/>
    </xf>
    <xf numFmtId="0" fontId="0" fillId="0" borderId="10" xfId="0" applyBorder="1"/>
    <xf numFmtId="44" fontId="0" fillId="0" borderId="10" xfId="1" applyFont="1" applyFill="1" applyBorder="1"/>
    <xf numFmtId="44" fontId="0" fillId="0" borderId="11" xfId="1" applyFont="1" applyFill="1" applyBorder="1"/>
    <xf numFmtId="0" fontId="0" fillId="0" borderId="4" xfId="0" applyBorder="1" applyAlignment="1">
      <alignment vertical="center"/>
    </xf>
    <xf numFmtId="0" fontId="0" fillId="0" borderId="13" xfId="0" applyBorder="1"/>
    <xf numFmtId="44" fontId="0" fillId="0" borderId="13" xfId="1" applyFont="1" applyFill="1" applyBorder="1"/>
    <xf numFmtId="0" fontId="0" fillId="0" borderId="4" xfId="0" applyBorder="1" applyAlignment="1">
      <alignment vertical="center" wrapText="1"/>
    </xf>
    <xf numFmtId="44" fontId="0" fillId="0" borderId="14" xfId="1" applyFont="1" applyFill="1" applyBorder="1"/>
    <xf numFmtId="0" fontId="0" fillId="0" borderId="1" xfId="0" applyBorder="1" applyAlignment="1">
      <alignment vertical="center" wrapText="1"/>
    </xf>
    <xf numFmtId="44" fontId="0" fillId="0" borderId="0" xfId="1" applyFont="1" applyFill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9E1AF-F43C-4D5B-A899-52D6A85A1E85}">
  <sheetPr>
    <pageSetUpPr fitToPage="1"/>
  </sheetPr>
  <dimension ref="A1:O38"/>
  <sheetViews>
    <sheetView tabSelected="1" workbookViewId="0">
      <selection activeCell="E7" sqref="E7"/>
    </sheetView>
  </sheetViews>
  <sheetFormatPr defaultRowHeight="12.75" x14ac:dyDescent="0.2"/>
  <cols>
    <col min="1" max="1" width="20.7109375" customWidth="1"/>
    <col min="2" max="2" width="37.28515625" customWidth="1"/>
    <col min="3" max="3" width="20.42578125" customWidth="1"/>
    <col min="4" max="6" width="11.140625" style="2" customWidth="1"/>
    <col min="7" max="7" width="16.5703125" style="2" customWidth="1"/>
    <col min="8" max="8" width="14.42578125" style="2" customWidth="1"/>
    <col min="9" max="10" width="20.42578125" style="2" customWidth="1"/>
    <col min="11" max="11" width="11.7109375" style="2" customWidth="1"/>
    <col min="12" max="12" width="14.28515625" style="2" customWidth="1"/>
    <col min="13" max="13" width="13.85546875" customWidth="1"/>
    <col min="15" max="15" width="10" bestFit="1" customWidth="1"/>
    <col min="257" max="257" width="20.7109375" customWidth="1"/>
    <col min="258" max="258" width="37.28515625" customWidth="1"/>
    <col min="259" max="259" width="20.42578125" customWidth="1"/>
    <col min="260" max="262" width="11.140625" customWidth="1"/>
    <col min="263" max="263" width="16.5703125" customWidth="1"/>
    <col min="264" max="264" width="14.42578125" customWidth="1"/>
    <col min="265" max="266" width="20.42578125" customWidth="1"/>
    <col min="267" max="267" width="11.7109375" customWidth="1"/>
    <col min="268" max="268" width="14.28515625" customWidth="1"/>
    <col min="269" max="269" width="13.85546875" customWidth="1"/>
    <col min="271" max="271" width="10" bestFit="1" customWidth="1"/>
    <col min="513" max="513" width="20.7109375" customWidth="1"/>
    <col min="514" max="514" width="37.28515625" customWidth="1"/>
    <col min="515" max="515" width="20.42578125" customWidth="1"/>
    <col min="516" max="518" width="11.140625" customWidth="1"/>
    <col min="519" max="519" width="16.5703125" customWidth="1"/>
    <col min="520" max="520" width="14.42578125" customWidth="1"/>
    <col min="521" max="522" width="20.42578125" customWidth="1"/>
    <col min="523" max="523" width="11.7109375" customWidth="1"/>
    <col min="524" max="524" width="14.28515625" customWidth="1"/>
    <col min="525" max="525" width="13.85546875" customWidth="1"/>
    <col min="527" max="527" width="10" bestFit="1" customWidth="1"/>
    <col min="769" max="769" width="20.7109375" customWidth="1"/>
    <col min="770" max="770" width="37.28515625" customWidth="1"/>
    <col min="771" max="771" width="20.42578125" customWidth="1"/>
    <col min="772" max="774" width="11.140625" customWidth="1"/>
    <col min="775" max="775" width="16.5703125" customWidth="1"/>
    <col min="776" max="776" width="14.42578125" customWidth="1"/>
    <col min="777" max="778" width="20.42578125" customWidth="1"/>
    <col min="779" max="779" width="11.7109375" customWidth="1"/>
    <col min="780" max="780" width="14.28515625" customWidth="1"/>
    <col min="781" max="781" width="13.85546875" customWidth="1"/>
    <col min="783" max="783" width="10" bestFit="1" customWidth="1"/>
    <col min="1025" max="1025" width="20.7109375" customWidth="1"/>
    <col min="1026" max="1026" width="37.28515625" customWidth="1"/>
    <col min="1027" max="1027" width="20.42578125" customWidth="1"/>
    <col min="1028" max="1030" width="11.140625" customWidth="1"/>
    <col min="1031" max="1031" width="16.5703125" customWidth="1"/>
    <col min="1032" max="1032" width="14.42578125" customWidth="1"/>
    <col min="1033" max="1034" width="20.42578125" customWidth="1"/>
    <col min="1035" max="1035" width="11.7109375" customWidth="1"/>
    <col min="1036" max="1036" width="14.28515625" customWidth="1"/>
    <col min="1037" max="1037" width="13.85546875" customWidth="1"/>
    <col min="1039" max="1039" width="10" bestFit="1" customWidth="1"/>
    <col min="1281" max="1281" width="20.7109375" customWidth="1"/>
    <col min="1282" max="1282" width="37.28515625" customWidth="1"/>
    <col min="1283" max="1283" width="20.42578125" customWidth="1"/>
    <col min="1284" max="1286" width="11.140625" customWidth="1"/>
    <col min="1287" max="1287" width="16.5703125" customWidth="1"/>
    <col min="1288" max="1288" width="14.42578125" customWidth="1"/>
    <col min="1289" max="1290" width="20.42578125" customWidth="1"/>
    <col min="1291" max="1291" width="11.7109375" customWidth="1"/>
    <col min="1292" max="1292" width="14.28515625" customWidth="1"/>
    <col min="1293" max="1293" width="13.85546875" customWidth="1"/>
    <col min="1295" max="1295" width="10" bestFit="1" customWidth="1"/>
    <col min="1537" max="1537" width="20.7109375" customWidth="1"/>
    <col min="1538" max="1538" width="37.28515625" customWidth="1"/>
    <col min="1539" max="1539" width="20.42578125" customWidth="1"/>
    <col min="1540" max="1542" width="11.140625" customWidth="1"/>
    <col min="1543" max="1543" width="16.5703125" customWidth="1"/>
    <col min="1544" max="1544" width="14.42578125" customWidth="1"/>
    <col min="1545" max="1546" width="20.42578125" customWidth="1"/>
    <col min="1547" max="1547" width="11.7109375" customWidth="1"/>
    <col min="1548" max="1548" width="14.28515625" customWidth="1"/>
    <col min="1549" max="1549" width="13.85546875" customWidth="1"/>
    <col min="1551" max="1551" width="10" bestFit="1" customWidth="1"/>
    <col min="1793" max="1793" width="20.7109375" customWidth="1"/>
    <col min="1794" max="1794" width="37.28515625" customWidth="1"/>
    <col min="1795" max="1795" width="20.42578125" customWidth="1"/>
    <col min="1796" max="1798" width="11.140625" customWidth="1"/>
    <col min="1799" max="1799" width="16.5703125" customWidth="1"/>
    <col min="1800" max="1800" width="14.42578125" customWidth="1"/>
    <col min="1801" max="1802" width="20.42578125" customWidth="1"/>
    <col min="1803" max="1803" width="11.7109375" customWidth="1"/>
    <col min="1804" max="1804" width="14.28515625" customWidth="1"/>
    <col min="1805" max="1805" width="13.85546875" customWidth="1"/>
    <col min="1807" max="1807" width="10" bestFit="1" customWidth="1"/>
    <col min="2049" max="2049" width="20.7109375" customWidth="1"/>
    <col min="2050" max="2050" width="37.28515625" customWidth="1"/>
    <col min="2051" max="2051" width="20.42578125" customWidth="1"/>
    <col min="2052" max="2054" width="11.140625" customWidth="1"/>
    <col min="2055" max="2055" width="16.5703125" customWidth="1"/>
    <col min="2056" max="2056" width="14.42578125" customWidth="1"/>
    <col min="2057" max="2058" width="20.42578125" customWidth="1"/>
    <col min="2059" max="2059" width="11.7109375" customWidth="1"/>
    <col min="2060" max="2060" width="14.28515625" customWidth="1"/>
    <col min="2061" max="2061" width="13.85546875" customWidth="1"/>
    <col min="2063" max="2063" width="10" bestFit="1" customWidth="1"/>
    <col min="2305" max="2305" width="20.7109375" customWidth="1"/>
    <col min="2306" max="2306" width="37.28515625" customWidth="1"/>
    <col min="2307" max="2307" width="20.42578125" customWidth="1"/>
    <col min="2308" max="2310" width="11.140625" customWidth="1"/>
    <col min="2311" max="2311" width="16.5703125" customWidth="1"/>
    <col min="2312" max="2312" width="14.42578125" customWidth="1"/>
    <col min="2313" max="2314" width="20.42578125" customWidth="1"/>
    <col min="2315" max="2315" width="11.7109375" customWidth="1"/>
    <col min="2316" max="2316" width="14.28515625" customWidth="1"/>
    <col min="2317" max="2317" width="13.85546875" customWidth="1"/>
    <col min="2319" max="2319" width="10" bestFit="1" customWidth="1"/>
    <col min="2561" max="2561" width="20.7109375" customWidth="1"/>
    <col min="2562" max="2562" width="37.28515625" customWidth="1"/>
    <col min="2563" max="2563" width="20.42578125" customWidth="1"/>
    <col min="2564" max="2566" width="11.140625" customWidth="1"/>
    <col min="2567" max="2567" width="16.5703125" customWidth="1"/>
    <col min="2568" max="2568" width="14.42578125" customWidth="1"/>
    <col min="2569" max="2570" width="20.42578125" customWidth="1"/>
    <col min="2571" max="2571" width="11.7109375" customWidth="1"/>
    <col min="2572" max="2572" width="14.28515625" customWidth="1"/>
    <col min="2573" max="2573" width="13.85546875" customWidth="1"/>
    <col min="2575" max="2575" width="10" bestFit="1" customWidth="1"/>
    <col min="2817" max="2817" width="20.7109375" customWidth="1"/>
    <col min="2818" max="2818" width="37.28515625" customWidth="1"/>
    <col min="2819" max="2819" width="20.42578125" customWidth="1"/>
    <col min="2820" max="2822" width="11.140625" customWidth="1"/>
    <col min="2823" max="2823" width="16.5703125" customWidth="1"/>
    <col min="2824" max="2824" width="14.42578125" customWidth="1"/>
    <col min="2825" max="2826" width="20.42578125" customWidth="1"/>
    <col min="2827" max="2827" width="11.7109375" customWidth="1"/>
    <col min="2828" max="2828" width="14.28515625" customWidth="1"/>
    <col min="2829" max="2829" width="13.85546875" customWidth="1"/>
    <col min="2831" max="2831" width="10" bestFit="1" customWidth="1"/>
    <col min="3073" max="3073" width="20.7109375" customWidth="1"/>
    <col min="3074" max="3074" width="37.28515625" customWidth="1"/>
    <col min="3075" max="3075" width="20.42578125" customWidth="1"/>
    <col min="3076" max="3078" width="11.140625" customWidth="1"/>
    <col min="3079" max="3079" width="16.5703125" customWidth="1"/>
    <col min="3080" max="3080" width="14.42578125" customWidth="1"/>
    <col min="3081" max="3082" width="20.42578125" customWidth="1"/>
    <col min="3083" max="3083" width="11.7109375" customWidth="1"/>
    <col min="3084" max="3084" width="14.28515625" customWidth="1"/>
    <col min="3085" max="3085" width="13.85546875" customWidth="1"/>
    <col min="3087" max="3087" width="10" bestFit="1" customWidth="1"/>
    <col min="3329" max="3329" width="20.7109375" customWidth="1"/>
    <col min="3330" max="3330" width="37.28515625" customWidth="1"/>
    <col min="3331" max="3331" width="20.42578125" customWidth="1"/>
    <col min="3332" max="3334" width="11.140625" customWidth="1"/>
    <col min="3335" max="3335" width="16.5703125" customWidth="1"/>
    <col min="3336" max="3336" width="14.42578125" customWidth="1"/>
    <col min="3337" max="3338" width="20.42578125" customWidth="1"/>
    <col min="3339" max="3339" width="11.7109375" customWidth="1"/>
    <col min="3340" max="3340" width="14.28515625" customWidth="1"/>
    <col min="3341" max="3341" width="13.85546875" customWidth="1"/>
    <col min="3343" max="3343" width="10" bestFit="1" customWidth="1"/>
    <col min="3585" max="3585" width="20.7109375" customWidth="1"/>
    <col min="3586" max="3586" width="37.28515625" customWidth="1"/>
    <col min="3587" max="3587" width="20.42578125" customWidth="1"/>
    <col min="3588" max="3590" width="11.140625" customWidth="1"/>
    <col min="3591" max="3591" width="16.5703125" customWidth="1"/>
    <col min="3592" max="3592" width="14.42578125" customWidth="1"/>
    <col min="3593" max="3594" width="20.42578125" customWidth="1"/>
    <col min="3595" max="3595" width="11.7109375" customWidth="1"/>
    <col min="3596" max="3596" width="14.28515625" customWidth="1"/>
    <col min="3597" max="3597" width="13.85546875" customWidth="1"/>
    <col min="3599" max="3599" width="10" bestFit="1" customWidth="1"/>
    <col min="3841" max="3841" width="20.7109375" customWidth="1"/>
    <col min="3842" max="3842" width="37.28515625" customWidth="1"/>
    <col min="3843" max="3843" width="20.42578125" customWidth="1"/>
    <col min="3844" max="3846" width="11.140625" customWidth="1"/>
    <col min="3847" max="3847" width="16.5703125" customWidth="1"/>
    <col min="3848" max="3848" width="14.42578125" customWidth="1"/>
    <col min="3849" max="3850" width="20.42578125" customWidth="1"/>
    <col min="3851" max="3851" width="11.7109375" customWidth="1"/>
    <col min="3852" max="3852" width="14.28515625" customWidth="1"/>
    <col min="3853" max="3853" width="13.85546875" customWidth="1"/>
    <col min="3855" max="3855" width="10" bestFit="1" customWidth="1"/>
    <col min="4097" max="4097" width="20.7109375" customWidth="1"/>
    <col min="4098" max="4098" width="37.28515625" customWidth="1"/>
    <col min="4099" max="4099" width="20.42578125" customWidth="1"/>
    <col min="4100" max="4102" width="11.140625" customWidth="1"/>
    <col min="4103" max="4103" width="16.5703125" customWidth="1"/>
    <col min="4104" max="4104" width="14.42578125" customWidth="1"/>
    <col min="4105" max="4106" width="20.42578125" customWidth="1"/>
    <col min="4107" max="4107" width="11.7109375" customWidth="1"/>
    <col min="4108" max="4108" width="14.28515625" customWidth="1"/>
    <col min="4109" max="4109" width="13.85546875" customWidth="1"/>
    <col min="4111" max="4111" width="10" bestFit="1" customWidth="1"/>
    <col min="4353" max="4353" width="20.7109375" customWidth="1"/>
    <col min="4354" max="4354" width="37.28515625" customWidth="1"/>
    <col min="4355" max="4355" width="20.42578125" customWidth="1"/>
    <col min="4356" max="4358" width="11.140625" customWidth="1"/>
    <col min="4359" max="4359" width="16.5703125" customWidth="1"/>
    <col min="4360" max="4360" width="14.42578125" customWidth="1"/>
    <col min="4361" max="4362" width="20.42578125" customWidth="1"/>
    <col min="4363" max="4363" width="11.7109375" customWidth="1"/>
    <col min="4364" max="4364" width="14.28515625" customWidth="1"/>
    <col min="4365" max="4365" width="13.85546875" customWidth="1"/>
    <col min="4367" max="4367" width="10" bestFit="1" customWidth="1"/>
    <col min="4609" max="4609" width="20.7109375" customWidth="1"/>
    <col min="4610" max="4610" width="37.28515625" customWidth="1"/>
    <col min="4611" max="4611" width="20.42578125" customWidth="1"/>
    <col min="4612" max="4614" width="11.140625" customWidth="1"/>
    <col min="4615" max="4615" width="16.5703125" customWidth="1"/>
    <col min="4616" max="4616" width="14.42578125" customWidth="1"/>
    <col min="4617" max="4618" width="20.42578125" customWidth="1"/>
    <col min="4619" max="4619" width="11.7109375" customWidth="1"/>
    <col min="4620" max="4620" width="14.28515625" customWidth="1"/>
    <col min="4621" max="4621" width="13.85546875" customWidth="1"/>
    <col min="4623" max="4623" width="10" bestFit="1" customWidth="1"/>
    <col min="4865" max="4865" width="20.7109375" customWidth="1"/>
    <col min="4866" max="4866" width="37.28515625" customWidth="1"/>
    <col min="4867" max="4867" width="20.42578125" customWidth="1"/>
    <col min="4868" max="4870" width="11.140625" customWidth="1"/>
    <col min="4871" max="4871" width="16.5703125" customWidth="1"/>
    <col min="4872" max="4872" width="14.42578125" customWidth="1"/>
    <col min="4873" max="4874" width="20.42578125" customWidth="1"/>
    <col min="4875" max="4875" width="11.7109375" customWidth="1"/>
    <col min="4876" max="4876" width="14.28515625" customWidth="1"/>
    <col min="4877" max="4877" width="13.85546875" customWidth="1"/>
    <col min="4879" max="4879" width="10" bestFit="1" customWidth="1"/>
    <col min="5121" max="5121" width="20.7109375" customWidth="1"/>
    <col min="5122" max="5122" width="37.28515625" customWidth="1"/>
    <col min="5123" max="5123" width="20.42578125" customWidth="1"/>
    <col min="5124" max="5126" width="11.140625" customWidth="1"/>
    <col min="5127" max="5127" width="16.5703125" customWidth="1"/>
    <col min="5128" max="5128" width="14.42578125" customWidth="1"/>
    <col min="5129" max="5130" width="20.42578125" customWidth="1"/>
    <col min="5131" max="5131" width="11.7109375" customWidth="1"/>
    <col min="5132" max="5132" width="14.28515625" customWidth="1"/>
    <col min="5133" max="5133" width="13.85546875" customWidth="1"/>
    <col min="5135" max="5135" width="10" bestFit="1" customWidth="1"/>
    <col min="5377" max="5377" width="20.7109375" customWidth="1"/>
    <col min="5378" max="5378" width="37.28515625" customWidth="1"/>
    <col min="5379" max="5379" width="20.42578125" customWidth="1"/>
    <col min="5380" max="5382" width="11.140625" customWidth="1"/>
    <col min="5383" max="5383" width="16.5703125" customWidth="1"/>
    <col min="5384" max="5384" width="14.42578125" customWidth="1"/>
    <col min="5385" max="5386" width="20.42578125" customWidth="1"/>
    <col min="5387" max="5387" width="11.7109375" customWidth="1"/>
    <col min="5388" max="5388" width="14.28515625" customWidth="1"/>
    <col min="5389" max="5389" width="13.85546875" customWidth="1"/>
    <col min="5391" max="5391" width="10" bestFit="1" customWidth="1"/>
    <col min="5633" max="5633" width="20.7109375" customWidth="1"/>
    <col min="5634" max="5634" width="37.28515625" customWidth="1"/>
    <col min="5635" max="5635" width="20.42578125" customWidth="1"/>
    <col min="5636" max="5638" width="11.140625" customWidth="1"/>
    <col min="5639" max="5639" width="16.5703125" customWidth="1"/>
    <col min="5640" max="5640" width="14.42578125" customWidth="1"/>
    <col min="5641" max="5642" width="20.42578125" customWidth="1"/>
    <col min="5643" max="5643" width="11.7109375" customWidth="1"/>
    <col min="5644" max="5644" width="14.28515625" customWidth="1"/>
    <col min="5645" max="5645" width="13.85546875" customWidth="1"/>
    <col min="5647" max="5647" width="10" bestFit="1" customWidth="1"/>
    <col min="5889" max="5889" width="20.7109375" customWidth="1"/>
    <col min="5890" max="5890" width="37.28515625" customWidth="1"/>
    <col min="5891" max="5891" width="20.42578125" customWidth="1"/>
    <col min="5892" max="5894" width="11.140625" customWidth="1"/>
    <col min="5895" max="5895" width="16.5703125" customWidth="1"/>
    <col min="5896" max="5896" width="14.42578125" customWidth="1"/>
    <col min="5897" max="5898" width="20.42578125" customWidth="1"/>
    <col min="5899" max="5899" width="11.7109375" customWidth="1"/>
    <col min="5900" max="5900" width="14.28515625" customWidth="1"/>
    <col min="5901" max="5901" width="13.85546875" customWidth="1"/>
    <col min="5903" max="5903" width="10" bestFit="1" customWidth="1"/>
    <col min="6145" max="6145" width="20.7109375" customWidth="1"/>
    <col min="6146" max="6146" width="37.28515625" customWidth="1"/>
    <col min="6147" max="6147" width="20.42578125" customWidth="1"/>
    <col min="6148" max="6150" width="11.140625" customWidth="1"/>
    <col min="6151" max="6151" width="16.5703125" customWidth="1"/>
    <col min="6152" max="6152" width="14.42578125" customWidth="1"/>
    <col min="6153" max="6154" width="20.42578125" customWidth="1"/>
    <col min="6155" max="6155" width="11.7109375" customWidth="1"/>
    <col min="6156" max="6156" width="14.28515625" customWidth="1"/>
    <col min="6157" max="6157" width="13.85546875" customWidth="1"/>
    <col min="6159" max="6159" width="10" bestFit="1" customWidth="1"/>
    <col min="6401" max="6401" width="20.7109375" customWidth="1"/>
    <col min="6402" max="6402" width="37.28515625" customWidth="1"/>
    <col min="6403" max="6403" width="20.42578125" customWidth="1"/>
    <col min="6404" max="6406" width="11.140625" customWidth="1"/>
    <col min="6407" max="6407" width="16.5703125" customWidth="1"/>
    <col min="6408" max="6408" width="14.42578125" customWidth="1"/>
    <col min="6409" max="6410" width="20.42578125" customWidth="1"/>
    <col min="6411" max="6411" width="11.7109375" customWidth="1"/>
    <col min="6412" max="6412" width="14.28515625" customWidth="1"/>
    <col min="6413" max="6413" width="13.85546875" customWidth="1"/>
    <col min="6415" max="6415" width="10" bestFit="1" customWidth="1"/>
    <col min="6657" max="6657" width="20.7109375" customWidth="1"/>
    <col min="6658" max="6658" width="37.28515625" customWidth="1"/>
    <col min="6659" max="6659" width="20.42578125" customWidth="1"/>
    <col min="6660" max="6662" width="11.140625" customWidth="1"/>
    <col min="6663" max="6663" width="16.5703125" customWidth="1"/>
    <col min="6664" max="6664" width="14.42578125" customWidth="1"/>
    <col min="6665" max="6666" width="20.42578125" customWidth="1"/>
    <col min="6667" max="6667" width="11.7109375" customWidth="1"/>
    <col min="6668" max="6668" width="14.28515625" customWidth="1"/>
    <col min="6669" max="6669" width="13.85546875" customWidth="1"/>
    <col min="6671" max="6671" width="10" bestFit="1" customWidth="1"/>
    <col min="6913" max="6913" width="20.7109375" customWidth="1"/>
    <col min="6914" max="6914" width="37.28515625" customWidth="1"/>
    <col min="6915" max="6915" width="20.42578125" customWidth="1"/>
    <col min="6916" max="6918" width="11.140625" customWidth="1"/>
    <col min="6919" max="6919" width="16.5703125" customWidth="1"/>
    <col min="6920" max="6920" width="14.42578125" customWidth="1"/>
    <col min="6921" max="6922" width="20.42578125" customWidth="1"/>
    <col min="6923" max="6923" width="11.7109375" customWidth="1"/>
    <col min="6924" max="6924" width="14.28515625" customWidth="1"/>
    <col min="6925" max="6925" width="13.85546875" customWidth="1"/>
    <col min="6927" max="6927" width="10" bestFit="1" customWidth="1"/>
    <col min="7169" max="7169" width="20.7109375" customWidth="1"/>
    <col min="7170" max="7170" width="37.28515625" customWidth="1"/>
    <col min="7171" max="7171" width="20.42578125" customWidth="1"/>
    <col min="7172" max="7174" width="11.140625" customWidth="1"/>
    <col min="7175" max="7175" width="16.5703125" customWidth="1"/>
    <col min="7176" max="7176" width="14.42578125" customWidth="1"/>
    <col min="7177" max="7178" width="20.42578125" customWidth="1"/>
    <col min="7179" max="7179" width="11.7109375" customWidth="1"/>
    <col min="7180" max="7180" width="14.28515625" customWidth="1"/>
    <col min="7181" max="7181" width="13.85546875" customWidth="1"/>
    <col min="7183" max="7183" width="10" bestFit="1" customWidth="1"/>
    <col min="7425" max="7425" width="20.7109375" customWidth="1"/>
    <col min="7426" max="7426" width="37.28515625" customWidth="1"/>
    <col min="7427" max="7427" width="20.42578125" customWidth="1"/>
    <col min="7428" max="7430" width="11.140625" customWidth="1"/>
    <col min="7431" max="7431" width="16.5703125" customWidth="1"/>
    <col min="7432" max="7432" width="14.42578125" customWidth="1"/>
    <col min="7433" max="7434" width="20.42578125" customWidth="1"/>
    <col min="7435" max="7435" width="11.7109375" customWidth="1"/>
    <col min="7436" max="7436" width="14.28515625" customWidth="1"/>
    <col min="7437" max="7437" width="13.85546875" customWidth="1"/>
    <col min="7439" max="7439" width="10" bestFit="1" customWidth="1"/>
    <col min="7681" max="7681" width="20.7109375" customWidth="1"/>
    <col min="7682" max="7682" width="37.28515625" customWidth="1"/>
    <col min="7683" max="7683" width="20.42578125" customWidth="1"/>
    <col min="7684" max="7686" width="11.140625" customWidth="1"/>
    <col min="7687" max="7687" width="16.5703125" customWidth="1"/>
    <col min="7688" max="7688" width="14.42578125" customWidth="1"/>
    <col min="7689" max="7690" width="20.42578125" customWidth="1"/>
    <col min="7691" max="7691" width="11.7109375" customWidth="1"/>
    <col min="7692" max="7692" width="14.28515625" customWidth="1"/>
    <col min="7693" max="7693" width="13.85546875" customWidth="1"/>
    <col min="7695" max="7695" width="10" bestFit="1" customWidth="1"/>
    <col min="7937" max="7937" width="20.7109375" customWidth="1"/>
    <col min="7938" max="7938" width="37.28515625" customWidth="1"/>
    <col min="7939" max="7939" width="20.42578125" customWidth="1"/>
    <col min="7940" max="7942" width="11.140625" customWidth="1"/>
    <col min="7943" max="7943" width="16.5703125" customWidth="1"/>
    <col min="7944" max="7944" width="14.42578125" customWidth="1"/>
    <col min="7945" max="7946" width="20.42578125" customWidth="1"/>
    <col min="7947" max="7947" width="11.7109375" customWidth="1"/>
    <col min="7948" max="7948" width="14.28515625" customWidth="1"/>
    <col min="7949" max="7949" width="13.85546875" customWidth="1"/>
    <col min="7951" max="7951" width="10" bestFit="1" customWidth="1"/>
    <col min="8193" max="8193" width="20.7109375" customWidth="1"/>
    <col min="8194" max="8194" width="37.28515625" customWidth="1"/>
    <col min="8195" max="8195" width="20.42578125" customWidth="1"/>
    <col min="8196" max="8198" width="11.140625" customWidth="1"/>
    <col min="8199" max="8199" width="16.5703125" customWidth="1"/>
    <col min="8200" max="8200" width="14.42578125" customWidth="1"/>
    <col min="8201" max="8202" width="20.42578125" customWidth="1"/>
    <col min="8203" max="8203" width="11.7109375" customWidth="1"/>
    <col min="8204" max="8204" width="14.28515625" customWidth="1"/>
    <col min="8205" max="8205" width="13.85546875" customWidth="1"/>
    <col min="8207" max="8207" width="10" bestFit="1" customWidth="1"/>
    <col min="8449" max="8449" width="20.7109375" customWidth="1"/>
    <col min="8450" max="8450" width="37.28515625" customWidth="1"/>
    <col min="8451" max="8451" width="20.42578125" customWidth="1"/>
    <col min="8452" max="8454" width="11.140625" customWidth="1"/>
    <col min="8455" max="8455" width="16.5703125" customWidth="1"/>
    <col min="8456" max="8456" width="14.42578125" customWidth="1"/>
    <col min="8457" max="8458" width="20.42578125" customWidth="1"/>
    <col min="8459" max="8459" width="11.7109375" customWidth="1"/>
    <col min="8460" max="8460" width="14.28515625" customWidth="1"/>
    <col min="8461" max="8461" width="13.85546875" customWidth="1"/>
    <col min="8463" max="8463" width="10" bestFit="1" customWidth="1"/>
    <col min="8705" max="8705" width="20.7109375" customWidth="1"/>
    <col min="8706" max="8706" width="37.28515625" customWidth="1"/>
    <col min="8707" max="8707" width="20.42578125" customWidth="1"/>
    <col min="8708" max="8710" width="11.140625" customWidth="1"/>
    <col min="8711" max="8711" width="16.5703125" customWidth="1"/>
    <col min="8712" max="8712" width="14.42578125" customWidth="1"/>
    <col min="8713" max="8714" width="20.42578125" customWidth="1"/>
    <col min="8715" max="8715" width="11.7109375" customWidth="1"/>
    <col min="8716" max="8716" width="14.28515625" customWidth="1"/>
    <col min="8717" max="8717" width="13.85546875" customWidth="1"/>
    <col min="8719" max="8719" width="10" bestFit="1" customWidth="1"/>
    <col min="8961" max="8961" width="20.7109375" customWidth="1"/>
    <col min="8962" max="8962" width="37.28515625" customWidth="1"/>
    <col min="8963" max="8963" width="20.42578125" customWidth="1"/>
    <col min="8964" max="8966" width="11.140625" customWidth="1"/>
    <col min="8967" max="8967" width="16.5703125" customWidth="1"/>
    <col min="8968" max="8968" width="14.42578125" customWidth="1"/>
    <col min="8969" max="8970" width="20.42578125" customWidth="1"/>
    <col min="8971" max="8971" width="11.7109375" customWidth="1"/>
    <col min="8972" max="8972" width="14.28515625" customWidth="1"/>
    <col min="8973" max="8973" width="13.85546875" customWidth="1"/>
    <col min="8975" max="8975" width="10" bestFit="1" customWidth="1"/>
    <col min="9217" max="9217" width="20.7109375" customWidth="1"/>
    <col min="9218" max="9218" width="37.28515625" customWidth="1"/>
    <col min="9219" max="9219" width="20.42578125" customWidth="1"/>
    <col min="9220" max="9222" width="11.140625" customWidth="1"/>
    <col min="9223" max="9223" width="16.5703125" customWidth="1"/>
    <col min="9224" max="9224" width="14.42578125" customWidth="1"/>
    <col min="9225" max="9226" width="20.42578125" customWidth="1"/>
    <col min="9227" max="9227" width="11.7109375" customWidth="1"/>
    <col min="9228" max="9228" width="14.28515625" customWidth="1"/>
    <col min="9229" max="9229" width="13.85546875" customWidth="1"/>
    <col min="9231" max="9231" width="10" bestFit="1" customWidth="1"/>
    <col min="9473" max="9473" width="20.7109375" customWidth="1"/>
    <col min="9474" max="9474" width="37.28515625" customWidth="1"/>
    <col min="9475" max="9475" width="20.42578125" customWidth="1"/>
    <col min="9476" max="9478" width="11.140625" customWidth="1"/>
    <col min="9479" max="9479" width="16.5703125" customWidth="1"/>
    <col min="9480" max="9480" width="14.42578125" customWidth="1"/>
    <col min="9481" max="9482" width="20.42578125" customWidth="1"/>
    <col min="9483" max="9483" width="11.7109375" customWidth="1"/>
    <col min="9484" max="9484" width="14.28515625" customWidth="1"/>
    <col min="9485" max="9485" width="13.85546875" customWidth="1"/>
    <col min="9487" max="9487" width="10" bestFit="1" customWidth="1"/>
    <col min="9729" max="9729" width="20.7109375" customWidth="1"/>
    <col min="9730" max="9730" width="37.28515625" customWidth="1"/>
    <col min="9731" max="9731" width="20.42578125" customWidth="1"/>
    <col min="9732" max="9734" width="11.140625" customWidth="1"/>
    <col min="9735" max="9735" width="16.5703125" customWidth="1"/>
    <col min="9736" max="9736" width="14.42578125" customWidth="1"/>
    <col min="9737" max="9738" width="20.42578125" customWidth="1"/>
    <col min="9739" max="9739" width="11.7109375" customWidth="1"/>
    <col min="9740" max="9740" width="14.28515625" customWidth="1"/>
    <col min="9741" max="9741" width="13.85546875" customWidth="1"/>
    <col min="9743" max="9743" width="10" bestFit="1" customWidth="1"/>
    <col min="9985" max="9985" width="20.7109375" customWidth="1"/>
    <col min="9986" max="9986" width="37.28515625" customWidth="1"/>
    <col min="9987" max="9987" width="20.42578125" customWidth="1"/>
    <col min="9988" max="9990" width="11.140625" customWidth="1"/>
    <col min="9991" max="9991" width="16.5703125" customWidth="1"/>
    <col min="9992" max="9992" width="14.42578125" customWidth="1"/>
    <col min="9993" max="9994" width="20.42578125" customWidth="1"/>
    <col min="9995" max="9995" width="11.7109375" customWidth="1"/>
    <col min="9996" max="9996" width="14.28515625" customWidth="1"/>
    <col min="9997" max="9997" width="13.85546875" customWidth="1"/>
    <col min="9999" max="9999" width="10" bestFit="1" customWidth="1"/>
    <col min="10241" max="10241" width="20.7109375" customWidth="1"/>
    <col min="10242" max="10242" width="37.28515625" customWidth="1"/>
    <col min="10243" max="10243" width="20.42578125" customWidth="1"/>
    <col min="10244" max="10246" width="11.140625" customWidth="1"/>
    <col min="10247" max="10247" width="16.5703125" customWidth="1"/>
    <col min="10248" max="10248" width="14.42578125" customWidth="1"/>
    <col min="10249" max="10250" width="20.42578125" customWidth="1"/>
    <col min="10251" max="10251" width="11.7109375" customWidth="1"/>
    <col min="10252" max="10252" width="14.28515625" customWidth="1"/>
    <col min="10253" max="10253" width="13.85546875" customWidth="1"/>
    <col min="10255" max="10255" width="10" bestFit="1" customWidth="1"/>
    <col min="10497" max="10497" width="20.7109375" customWidth="1"/>
    <col min="10498" max="10498" width="37.28515625" customWidth="1"/>
    <col min="10499" max="10499" width="20.42578125" customWidth="1"/>
    <col min="10500" max="10502" width="11.140625" customWidth="1"/>
    <col min="10503" max="10503" width="16.5703125" customWidth="1"/>
    <col min="10504" max="10504" width="14.42578125" customWidth="1"/>
    <col min="10505" max="10506" width="20.42578125" customWidth="1"/>
    <col min="10507" max="10507" width="11.7109375" customWidth="1"/>
    <col min="10508" max="10508" width="14.28515625" customWidth="1"/>
    <col min="10509" max="10509" width="13.85546875" customWidth="1"/>
    <col min="10511" max="10511" width="10" bestFit="1" customWidth="1"/>
    <col min="10753" max="10753" width="20.7109375" customWidth="1"/>
    <col min="10754" max="10754" width="37.28515625" customWidth="1"/>
    <col min="10755" max="10755" width="20.42578125" customWidth="1"/>
    <col min="10756" max="10758" width="11.140625" customWidth="1"/>
    <col min="10759" max="10759" width="16.5703125" customWidth="1"/>
    <col min="10760" max="10760" width="14.42578125" customWidth="1"/>
    <col min="10761" max="10762" width="20.42578125" customWidth="1"/>
    <col min="10763" max="10763" width="11.7109375" customWidth="1"/>
    <col min="10764" max="10764" width="14.28515625" customWidth="1"/>
    <col min="10765" max="10765" width="13.85546875" customWidth="1"/>
    <col min="10767" max="10767" width="10" bestFit="1" customWidth="1"/>
    <col min="11009" max="11009" width="20.7109375" customWidth="1"/>
    <col min="11010" max="11010" width="37.28515625" customWidth="1"/>
    <col min="11011" max="11011" width="20.42578125" customWidth="1"/>
    <col min="11012" max="11014" width="11.140625" customWidth="1"/>
    <col min="11015" max="11015" width="16.5703125" customWidth="1"/>
    <col min="11016" max="11016" width="14.42578125" customWidth="1"/>
    <col min="11017" max="11018" width="20.42578125" customWidth="1"/>
    <col min="11019" max="11019" width="11.7109375" customWidth="1"/>
    <col min="11020" max="11020" width="14.28515625" customWidth="1"/>
    <col min="11021" max="11021" width="13.85546875" customWidth="1"/>
    <col min="11023" max="11023" width="10" bestFit="1" customWidth="1"/>
    <col min="11265" max="11265" width="20.7109375" customWidth="1"/>
    <col min="11266" max="11266" width="37.28515625" customWidth="1"/>
    <col min="11267" max="11267" width="20.42578125" customWidth="1"/>
    <col min="11268" max="11270" width="11.140625" customWidth="1"/>
    <col min="11271" max="11271" width="16.5703125" customWidth="1"/>
    <col min="11272" max="11272" width="14.42578125" customWidth="1"/>
    <col min="11273" max="11274" width="20.42578125" customWidth="1"/>
    <col min="11275" max="11275" width="11.7109375" customWidth="1"/>
    <col min="11276" max="11276" width="14.28515625" customWidth="1"/>
    <col min="11277" max="11277" width="13.85546875" customWidth="1"/>
    <col min="11279" max="11279" width="10" bestFit="1" customWidth="1"/>
    <col min="11521" max="11521" width="20.7109375" customWidth="1"/>
    <col min="11522" max="11522" width="37.28515625" customWidth="1"/>
    <col min="11523" max="11523" width="20.42578125" customWidth="1"/>
    <col min="11524" max="11526" width="11.140625" customWidth="1"/>
    <col min="11527" max="11527" width="16.5703125" customWidth="1"/>
    <col min="11528" max="11528" width="14.42578125" customWidth="1"/>
    <col min="11529" max="11530" width="20.42578125" customWidth="1"/>
    <col min="11531" max="11531" width="11.7109375" customWidth="1"/>
    <col min="11532" max="11532" width="14.28515625" customWidth="1"/>
    <col min="11533" max="11533" width="13.85546875" customWidth="1"/>
    <col min="11535" max="11535" width="10" bestFit="1" customWidth="1"/>
    <col min="11777" max="11777" width="20.7109375" customWidth="1"/>
    <col min="11778" max="11778" width="37.28515625" customWidth="1"/>
    <col min="11779" max="11779" width="20.42578125" customWidth="1"/>
    <col min="11780" max="11782" width="11.140625" customWidth="1"/>
    <col min="11783" max="11783" width="16.5703125" customWidth="1"/>
    <col min="11784" max="11784" width="14.42578125" customWidth="1"/>
    <col min="11785" max="11786" width="20.42578125" customWidth="1"/>
    <col min="11787" max="11787" width="11.7109375" customWidth="1"/>
    <col min="11788" max="11788" width="14.28515625" customWidth="1"/>
    <col min="11789" max="11789" width="13.85546875" customWidth="1"/>
    <col min="11791" max="11791" width="10" bestFit="1" customWidth="1"/>
    <col min="12033" max="12033" width="20.7109375" customWidth="1"/>
    <col min="12034" max="12034" width="37.28515625" customWidth="1"/>
    <col min="12035" max="12035" width="20.42578125" customWidth="1"/>
    <col min="12036" max="12038" width="11.140625" customWidth="1"/>
    <col min="12039" max="12039" width="16.5703125" customWidth="1"/>
    <col min="12040" max="12040" width="14.42578125" customWidth="1"/>
    <col min="12041" max="12042" width="20.42578125" customWidth="1"/>
    <col min="12043" max="12043" width="11.7109375" customWidth="1"/>
    <col min="12044" max="12044" width="14.28515625" customWidth="1"/>
    <col min="12045" max="12045" width="13.85546875" customWidth="1"/>
    <col min="12047" max="12047" width="10" bestFit="1" customWidth="1"/>
    <col min="12289" max="12289" width="20.7109375" customWidth="1"/>
    <col min="12290" max="12290" width="37.28515625" customWidth="1"/>
    <col min="12291" max="12291" width="20.42578125" customWidth="1"/>
    <col min="12292" max="12294" width="11.140625" customWidth="1"/>
    <col min="12295" max="12295" width="16.5703125" customWidth="1"/>
    <col min="12296" max="12296" width="14.42578125" customWidth="1"/>
    <col min="12297" max="12298" width="20.42578125" customWidth="1"/>
    <col min="12299" max="12299" width="11.7109375" customWidth="1"/>
    <col min="12300" max="12300" width="14.28515625" customWidth="1"/>
    <col min="12301" max="12301" width="13.85546875" customWidth="1"/>
    <col min="12303" max="12303" width="10" bestFit="1" customWidth="1"/>
    <col min="12545" max="12545" width="20.7109375" customWidth="1"/>
    <col min="12546" max="12546" width="37.28515625" customWidth="1"/>
    <col min="12547" max="12547" width="20.42578125" customWidth="1"/>
    <col min="12548" max="12550" width="11.140625" customWidth="1"/>
    <col min="12551" max="12551" width="16.5703125" customWidth="1"/>
    <col min="12552" max="12552" width="14.42578125" customWidth="1"/>
    <col min="12553" max="12554" width="20.42578125" customWidth="1"/>
    <col min="12555" max="12555" width="11.7109375" customWidth="1"/>
    <col min="12556" max="12556" width="14.28515625" customWidth="1"/>
    <col min="12557" max="12557" width="13.85546875" customWidth="1"/>
    <col min="12559" max="12559" width="10" bestFit="1" customWidth="1"/>
    <col min="12801" max="12801" width="20.7109375" customWidth="1"/>
    <col min="12802" max="12802" width="37.28515625" customWidth="1"/>
    <col min="12803" max="12803" width="20.42578125" customWidth="1"/>
    <col min="12804" max="12806" width="11.140625" customWidth="1"/>
    <col min="12807" max="12807" width="16.5703125" customWidth="1"/>
    <col min="12808" max="12808" width="14.42578125" customWidth="1"/>
    <col min="12809" max="12810" width="20.42578125" customWidth="1"/>
    <col min="12811" max="12811" width="11.7109375" customWidth="1"/>
    <col min="12812" max="12812" width="14.28515625" customWidth="1"/>
    <col min="12813" max="12813" width="13.85546875" customWidth="1"/>
    <col min="12815" max="12815" width="10" bestFit="1" customWidth="1"/>
    <col min="13057" max="13057" width="20.7109375" customWidth="1"/>
    <col min="13058" max="13058" width="37.28515625" customWidth="1"/>
    <col min="13059" max="13059" width="20.42578125" customWidth="1"/>
    <col min="13060" max="13062" width="11.140625" customWidth="1"/>
    <col min="13063" max="13063" width="16.5703125" customWidth="1"/>
    <col min="13064" max="13064" width="14.42578125" customWidth="1"/>
    <col min="13065" max="13066" width="20.42578125" customWidth="1"/>
    <col min="13067" max="13067" width="11.7109375" customWidth="1"/>
    <col min="13068" max="13068" width="14.28515625" customWidth="1"/>
    <col min="13069" max="13069" width="13.85546875" customWidth="1"/>
    <col min="13071" max="13071" width="10" bestFit="1" customWidth="1"/>
    <col min="13313" max="13313" width="20.7109375" customWidth="1"/>
    <col min="13314" max="13314" width="37.28515625" customWidth="1"/>
    <col min="13315" max="13315" width="20.42578125" customWidth="1"/>
    <col min="13316" max="13318" width="11.140625" customWidth="1"/>
    <col min="13319" max="13319" width="16.5703125" customWidth="1"/>
    <col min="13320" max="13320" width="14.42578125" customWidth="1"/>
    <col min="13321" max="13322" width="20.42578125" customWidth="1"/>
    <col min="13323" max="13323" width="11.7109375" customWidth="1"/>
    <col min="13324" max="13324" width="14.28515625" customWidth="1"/>
    <col min="13325" max="13325" width="13.85546875" customWidth="1"/>
    <col min="13327" max="13327" width="10" bestFit="1" customWidth="1"/>
    <col min="13569" max="13569" width="20.7109375" customWidth="1"/>
    <col min="13570" max="13570" width="37.28515625" customWidth="1"/>
    <col min="13571" max="13571" width="20.42578125" customWidth="1"/>
    <col min="13572" max="13574" width="11.140625" customWidth="1"/>
    <col min="13575" max="13575" width="16.5703125" customWidth="1"/>
    <col min="13576" max="13576" width="14.42578125" customWidth="1"/>
    <col min="13577" max="13578" width="20.42578125" customWidth="1"/>
    <col min="13579" max="13579" width="11.7109375" customWidth="1"/>
    <col min="13580" max="13580" width="14.28515625" customWidth="1"/>
    <col min="13581" max="13581" width="13.85546875" customWidth="1"/>
    <col min="13583" max="13583" width="10" bestFit="1" customWidth="1"/>
    <col min="13825" max="13825" width="20.7109375" customWidth="1"/>
    <col min="13826" max="13826" width="37.28515625" customWidth="1"/>
    <col min="13827" max="13827" width="20.42578125" customWidth="1"/>
    <col min="13828" max="13830" width="11.140625" customWidth="1"/>
    <col min="13831" max="13831" width="16.5703125" customWidth="1"/>
    <col min="13832" max="13832" width="14.42578125" customWidth="1"/>
    <col min="13833" max="13834" width="20.42578125" customWidth="1"/>
    <col min="13835" max="13835" width="11.7109375" customWidth="1"/>
    <col min="13836" max="13836" width="14.28515625" customWidth="1"/>
    <col min="13837" max="13837" width="13.85546875" customWidth="1"/>
    <col min="13839" max="13839" width="10" bestFit="1" customWidth="1"/>
    <col min="14081" max="14081" width="20.7109375" customWidth="1"/>
    <col min="14082" max="14082" width="37.28515625" customWidth="1"/>
    <col min="14083" max="14083" width="20.42578125" customWidth="1"/>
    <col min="14084" max="14086" width="11.140625" customWidth="1"/>
    <col min="14087" max="14087" width="16.5703125" customWidth="1"/>
    <col min="14088" max="14088" width="14.42578125" customWidth="1"/>
    <col min="14089" max="14090" width="20.42578125" customWidth="1"/>
    <col min="14091" max="14091" width="11.7109375" customWidth="1"/>
    <col min="14092" max="14092" width="14.28515625" customWidth="1"/>
    <col min="14093" max="14093" width="13.85546875" customWidth="1"/>
    <col min="14095" max="14095" width="10" bestFit="1" customWidth="1"/>
    <col min="14337" max="14337" width="20.7109375" customWidth="1"/>
    <col min="14338" max="14338" width="37.28515625" customWidth="1"/>
    <col min="14339" max="14339" width="20.42578125" customWidth="1"/>
    <col min="14340" max="14342" width="11.140625" customWidth="1"/>
    <col min="14343" max="14343" width="16.5703125" customWidth="1"/>
    <col min="14344" max="14344" width="14.42578125" customWidth="1"/>
    <col min="14345" max="14346" width="20.42578125" customWidth="1"/>
    <col min="14347" max="14347" width="11.7109375" customWidth="1"/>
    <col min="14348" max="14348" width="14.28515625" customWidth="1"/>
    <col min="14349" max="14349" width="13.85546875" customWidth="1"/>
    <col min="14351" max="14351" width="10" bestFit="1" customWidth="1"/>
    <col min="14593" max="14593" width="20.7109375" customWidth="1"/>
    <col min="14594" max="14594" width="37.28515625" customWidth="1"/>
    <col min="14595" max="14595" width="20.42578125" customWidth="1"/>
    <col min="14596" max="14598" width="11.140625" customWidth="1"/>
    <col min="14599" max="14599" width="16.5703125" customWidth="1"/>
    <col min="14600" max="14600" width="14.42578125" customWidth="1"/>
    <col min="14601" max="14602" width="20.42578125" customWidth="1"/>
    <col min="14603" max="14603" width="11.7109375" customWidth="1"/>
    <col min="14604" max="14604" width="14.28515625" customWidth="1"/>
    <col min="14605" max="14605" width="13.85546875" customWidth="1"/>
    <col min="14607" max="14607" width="10" bestFit="1" customWidth="1"/>
    <col min="14849" max="14849" width="20.7109375" customWidth="1"/>
    <col min="14850" max="14850" width="37.28515625" customWidth="1"/>
    <col min="14851" max="14851" width="20.42578125" customWidth="1"/>
    <col min="14852" max="14854" width="11.140625" customWidth="1"/>
    <col min="14855" max="14855" width="16.5703125" customWidth="1"/>
    <col min="14856" max="14856" width="14.42578125" customWidth="1"/>
    <col min="14857" max="14858" width="20.42578125" customWidth="1"/>
    <col min="14859" max="14859" width="11.7109375" customWidth="1"/>
    <col min="14860" max="14860" width="14.28515625" customWidth="1"/>
    <col min="14861" max="14861" width="13.85546875" customWidth="1"/>
    <col min="14863" max="14863" width="10" bestFit="1" customWidth="1"/>
    <col min="15105" max="15105" width="20.7109375" customWidth="1"/>
    <col min="15106" max="15106" width="37.28515625" customWidth="1"/>
    <col min="15107" max="15107" width="20.42578125" customWidth="1"/>
    <col min="15108" max="15110" width="11.140625" customWidth="1"/>
    <col min="15111" max="15111" width="16.5703125" customWidth="1"/>
    <col min="15112" max="15112" width="14.42578125" customWidth="1"/>
    <col min="15113" max="15114" width="20.42578125" customWidth="1"/>
    <col min="15115" max="15115" width="11.7109375" customWidth="1"/>
    <col min="15116" max="15116" width="14.28515625" customWidth="1"/>
    <col min="15117" max="15117" width="13.85546875" customWidth="1"/>
    <col min="15119" max="15119" width="10" bestFit="1" customWidth="1"/>
    <col min="15361" max="15361" width="20.7109375" customWidth="1"/>
    <col min="15362" max="15362" width="37.28515625" customWidth="1"/>
    <col min="15363" max="15363" width="20.42578125" customWidth="1"/>
    <col min="15364" max="15366" width="11.140625" customWidth="1"/>
    <col min="15367" max="15367" width="16.5703125" customWidth="1"/>
    <col min="15368" max="15368" width="14.42578125" customWidth="1"/>
    <col min="15369" max="15370" width="20.42578125" customWidth="1"/>
    <col min="15371" max="15371" width="11.7109375" customWidth="1"/>
    <col min="15372" max="15372" width="14.28515625" customWidth="1"/>
    <col min="15373" max="15373" width="13.85546875" customWidth="1"/>
    <col min="15375" max="15375" width="10" bestFit="1" customWidth="1"/>
    <col min="15617" max="15617" width="20.7109375" customWidth="1"/>
    <col min="15618" max="15618" width="37.28515625" customWidth="1"/>
    <col min="15619" max="15619" width="20.42578125" customWidth="1"/>
    <col min="15620" max="15622" width="11.140625" customWidth="1"/>
    <col min="15623" max="15623" width="16.5703125" customWidth="1"/>
    <col min="15624" max="15624" width="14.42578125" customWidth="1"/>
    <col min="15625" max="15626" width="20.42578125" customWidth="1"/>
    <col min="15627" max="15627" width="11.7109375" customWidth="1"/>
    <col min="15628" max="15628" width="14.28515625" customWidth="1"/>
    <col min="15629" max="15629" width="13.85546875" customWidth="1"/>
    <col min="15631" max="15631" width="10" bestFit="1" customWidth="1"/>
    <col min="15873" max="15873" width="20.7109375" customWidth="1"/>
    <col min="15874" max="15874" width="37.28515625" customWidth="1"/>
    <col min="15875" max="15875" width="20.42578125" customWidth="1"/>
    <col min="15876" max="15878" width="11.140625" customWidth="1"/>
    <col min="15879" max="15879" width="16.5703125" customWidth="1"/>
    <col min="15880" max="15880" width="14.42578125" customWidth="1"/>
    <col min="15881" max="15882" width="20.42578125" customWidth="1"/>
    <col min="15883" max="15883" width="11.7109375" customWidth="1"/>
    <col min="15884" max="15884" width="14.28515625" customWidth="1"/>
    <col min="15885" max="15885" width="13.85546875" customWidth="1"/>
    <col min="15887" max="15887" width="10" bestFit="1" customWidth="1"/>
    <col min="16129" max="16129" width="20.7109375" customWidth="1"/>
    <col min="16130" max="16130" width="37.28515625" customWidth="1"/>
    <col min="16131" max="16131" width="20.42578125" customWidth="1"/>
    <col min="16132" max="16134" width="11.140625" customWidth="1"/>
    <col min="16135" max="16135" width="16.5703125" customWidth="1"/>
    <col min="16136" max="16136" width="14.42578125" customWidth="1"/>
    <col min="16137" max="16138" width="20.42578125" customWidth="1"/>
    <col min="16139" max="16139" width="11.7109375" customWidth="1"/>
    <col min="16140" max="16140" width="14.28515625" customWidth="1"/>
    <col min="16141" max="16141" width="13.85546875" customWidth="1"/>
    <col min="16143" max="16143" width="10" bestFit="1" customWidth="1"/>
  </cols>
  <sheetData>
    <row r="1" spans="1:15" ht="18" x14ac:dyDescent="0.25">
      <c r="A1" s="1" t="s">
        <v>7</v>
      </c>
    </row>
    <row r="2" spans="1:15" x14ac:dyDescent="0.2">
      <c r="A2" s="3" t="s">
        <v>0</v>
      </c>
      <c r="C2" s="3" t="s">
        <v>8</v>
      </c>
    </row>
    <row r="3" spans="1:15" x14ac:dyDescent="0.2">
      <c r="A3" s="4" t="s">
        <v>1</v>
      </c>
      <c r="C3" s="5"/>
    </row>
    <row r="4" spans="1:15" x14ac:dyDescent="0.2">
      <c r="A4" s="4"/>
    </row>
    <row r="5" spans="1:15" ht="38.25" x14ac:dyDescent="0.2">
      <c r="A5" s="3" t="s">
        <v>2</v>
      </c>
      <c r="B5" s="3" t="s">
        <v>3</v>
      </c>
      <c r="C5" s="3" t="s">
        <v>4</v>
      </c>
      <c r="D5" s="6" t="s">
        <v>5</v>
      </c>
      <c r="E5" s="6" t="s">
        <v>6</v>
      </c>
      <c r="F5" s="7"/>
      <c r="G5" s="7"/>
      <c r="H5" s="8"/>
      <c r="I5" s="9"/>
      <c r="J5" s="10"/>
      <c r="K5" s="7"/>
      <c r="L5" s="7"/>
    </row>
    <row r="6" spans="1:15" ht="153.75" customHeight="1" x14ac:dyDescent="0.2">
      <c r="A6" s="11" t="s">
        <v>9</v>
      </c>
      <c r="B6" s="12" t="s">
        <v>10</v>
      </c>
      <c r="C6" s="11" t="s">
        <v>11</v>
      </c>
      <c r="D6" s="13">
        <v>269.02999999999997</v>
      </c>
      <c r="E6" s="14">
        <v>46174</v>
      </c>
      <c r="F6" s="8"/>
      <c r="G6" s="7"/>
      <c r="H6" s="8"/>
      <c r="I6" s="15"/>
      <c r="J6" s="10"/>
      <c r="K6" s="10"/>
      <c r="L6" s="10"/>
      <c r="M6" s="16"/>
      <c r="N6" s="2"/>
      <c r="O6" s="17"/>
    </row>
    <row r="7" spans="1:15" ht="147.75" customHeight="1" x14ac:dyDescent="0.2">
      <c r="A7" s="12" t="s">
        <v>12</v>
      </c>
      <c r="B7" s="12" t="s">
        <v>13</v>
      </c>
      <c r="C7" s="18" t="s">
        <v>11</v>
      </c>
      <c r="D7" s="19">
        <v>241.56</v>
      </c>
      <c r="E7" s="20"/>
      <c r="F7" s="8"/>
      <c r="G7" s="7"/>
      <c r="H7" s="8"/>
      <c r="I7" s="15"/>
      <c r="J7" s="10"/>
      <c r="K7" s="10"/>
      <c r="L7" s="10"/>
      <c r="M7" s="16"/>
    </row>
    <row r="8" spans="1:15" x14ac:dyDescent="0.2">
      <c r="A8" s="12"/>
      <c r="B8" s="12"/>
      <c r="C8" s="12"/>
      <c r="D8" s="19"/>
      <c r="E8" s="20"/>
      <c r="F8" s="8"/>
      <c r="G8" s="7"/>
      <c r="H8" s="8"/>
      <c r="I8" s="15"/>
      <c r="J8" s="10"/>
      <c r="K8" s="10"/>
      <c r="L8" s="10"/>
      <c r="M8" s="16"/>
    </row>
    <row r="9" spans="1:15" ht="15.75" customHeight="1" x14ac:dyDescent="0.2">
      <c r="A9" s="12"/>
      <c r="B9" s="21"/>
      <c r="C9" s="18"/>
      <c r="D9" s="19"/>
      <c r="E9" s="19"/>
      <c r="F9" s="8"/>
      <c r="G9" s="7"/>
      <c r="H9" s="8"/>
      <c r="I9" s="15"/>
      <c r="J9" s="10"/>
      <c r="K9" s="10"/>
      <c r="L9" s="10"/>
      <c r="M9" s="22"/>
    </row>
    <row r="10" spans="1:15" x14ac:dyDescent="0.2">
      <c r="A10" s="11"/>
      <c r="B10" s="21"/>
      <c r="C10" s="18"/>
      <c r="D10" s="19"/>
      <c r="E10" s="19"/>
      <c r="F10" s="8"/>
      <c r="G10" s="7"/>
      <c r="H10" s="8"/>
      <c r="I10" s="15"/>
      <c r="J10" s="10"/>
      <c r="K10" s="10"/>
      <c r="L10" s="10"/>
      <c r="M10" s="53"/>
    </row>
    <row r="11" spans="1:15" x14ac:dyDescent="0.2">
      <c r="A11" s="12"/>
      <c r="B11" s="12"/>
      <c r="C11" s="21"/>
      <c r="D11" s="19"/>
      <c r="E11" s="19"/>
      <c r="F11" s="8"/>
      <c r="G11" s="7"/>
      <c r="H11" s="8"/>
      <c r="I11" s="15"/>
      <c r="J11" s="10"/>
      <c r="K11" s="10"/>
      <c r="L11" s="10"/>
      <c r="M11" s="54"/>
    </row>
    <row r="12" spans="1:15" x14ac:dyDescent="0.2">
      <c r="A12" s="11"/>
      <c r="B12" s="18"/>
      <c r="C12" s="18"/>
      <c r="D12" s="19"/>
      <c r="E12" s="19"/>
      <c r="F12" s="8"/>
      <c r="G12" s="7"/>
      <c r="H12" s="8"/>
      <c r="I12" s="15"/>
      <c r="J12" s="10"/>
      <c r="K12" s="10"/>
      <c r="L12" s="10"/>
      <c r="M12" s="54"/>
    </row>
    <row r="13" spans="1:15" x14ac:dyDescent="0.2">
      <c r="A13" s="11"/>
      <c r="B13" s="18"/>
      <c r="C13" s="18"/>
      <c r="D13" s="19"/>
      <c r="E13" s="19"/>
      <c r="F13" s="7"/>
      <c r="G13" s="7"/>
      <c r="H13" s="7"/>
      <c r="I13" s="7"/>
      <c r="J13" s="10"/>
      <c r="K13" s="10"/>
      <c r="L13" s="10"/>
      <c r="M13" s="23"/>
    </row>
    <row r="14" spans="1:15" x14ac:dyDescent="0.2">
      <c r="A14" s="11"/>
      <c r="B14" s="18"/>
      <c r="C14" s="18"/>
      <c r="D14" s="19"/>
      <c r="E14" s="19"/>
      <c r="F14" s="10"/>
      <c r="G14" s="10"/>
      <c r="H14" s="10"/>
      <c r="I14" s="10"/>
      <c r="J14" s="10"/>
      <c r="K14" s="10"/>
      <c r="L14" s="10"/>
      <c r="M14" s="23"/>
    </row>
    <row r="15" spans="1:15" hidden="1" x14ac:dyDescent="0.2">
      <c r="A15" s="11"/>
      <c r="B15" s="18"/>
      <c r="C15" s="18"/>
      <c r="D15" s="19"/>
      <c r="E15" s="19"/>
      <c r="F15" s="10"/>
      <c r="G15" s="10"/>
      <c r="H15" s="10"/>
      <c r="I15" s="10"/>
      <c r="J15" s="10"/>
      <c r="K15" s="10"/>
      <c r="L15" s="10"/>
      <c r="M15" s="23"/>
    </row>
    <row r="16" spans="1:15" hidden="1" x14ac:dyDescent="0.2">
      <c r="A16" s="11"/>
      <c r="B16" s="18"/>
      <c r="C16" s="18"/>
      <c r="D16" s="19"/>
      <c r="E16" s="19"/>
      <c r="F16" s="10"/>
      <c r="G16" s="10"/>
      <c r="H16" s="10"/>
      <c r="I16" s="10"/>
      <c r="J16" s="10"/>
      <c r="K16" s="10"/>
      <c r="L16" s="10"/>
      <c r="M16" s="55"/>
    </row>
    <row r="17" spans="1:13" hidden="1" x14ac:dyDescent="0.2">
      <c r="A17" s="11"/>
      <c r="B17" s="18"/>
      <c r="C17" s="18"/>
      <c r="D17" s="19"/>
      <c r="E17" s="19"/>
      <c r="F17" s="10"/>
      <c r="G17" s="10"/>
      <c r="H17" s="10"/>
      <c r="I17" s="10"/>
      <c r="J17" s="10"/>
      <c r="K17" s="10"/>
      <c r="L17" s="10"/>
      <c r="M17" s="55"/>
    </row>
    <row r="18" spans="1:13" hidden="1" x14ac:dyDescent="0.2">
      <c r="A18" s="11"/>
      <c r="B18" s="18"/>
      <c r="C18" s="18"/>
      <c r="D18" s="19"/>
      <c r="E18" s="19"/>
      <c r="F18" s="10"/>
      <c r="G18" s="10"/>
      <c r="H18" s="10"/>
      <c r="I18" s="10"/>
      <c r="J18" s="10"/>
      <c r="K18" s="10"/>
      <c r="L18" s="10"/>
      <c r="M18" s="55"/>
    </row>
    <row r="19" spans="1:13" hidden="1" x14ac:dyDescent="0.2">
      <c r="A19" s="11"/>
      <c r="B19" s="18"/>
      <c r="C19" s="18"/>
      <c r="D19" s="19"/>
      <c r="E19" s="19"/>
      <c r="F19" s="10"/>
      <c r="G19" s="10"/>
      <c r="H19" s="10"/>
      <c r="I19" s="10"/>
      <c r="J19" s="10"/>
      <c r="K19" s="10"/>
      <c r="L19" s="10"/>
      <c r="M19" s="23"/>
    </row>
    <row r="20" spans="1:13" hidden="1" x14ac:dyDescent="0.2">
      <c r="A20" s="11"/>
      <c r="B20" s="18"/>
      <c r="C20" s="18"/>
      <c r="D20" s="19"/>
      <c r="E20" s="19"/>
      <c r="F20" s="10"/>
      <c r="G20" s="10"/>
      <c r="H20" s="10"/>
      <c r="I20" s="10"/>
      <c r="J20" s="10"/>
      <c r="K20" s="10"/>
      <c r="L20" s="10"/>
      <c r="M20" s="23"/>
    </row>
    <row r="21" spans="1:13" hidden="1" x14ac:dyDescent="0.2">
      <c r="A21" s="11"/>
      <c r="B21" s="18"/>
      <c r="C21" s="18"/>
      <c r="D21" s="19"/>
      <c r="E21" s="19"/>
      <c r="F21" s="10"/>
      <c r="G21" s="10"/>
      <c r="H21" s="10"/>
      <c r="I21" s="10"/>
      <c r="J21" s="10"/>
      <c r="K21" s="10"/>
      <c r="L21" s="10"/>
      <c r="M21" s="23"/>
    </row>
    <row r="22" spans="1:13" hidden="1" x14ac:dyDescent="0.2">
      <c r="A22" s="11"/>
      <c r="B22" s="18"/>
      <c r="C22" s="18"/>
      <c r="D22" s="19"/>
      <c r="E22" s="19"/>
      <c r="F22" s="10"/>
      <c r="G22" s="10"/>
      <c r="H22" s="10"/>
      <c r="I22" s="10"/>
      <c r="J22" s="10"/>
      <c r="K22" s="10"/>
      <c r="L22" s="10"/>
      <c r="M22" s="23"/>
    </row>
    <row r="23" spans="1:13" hidden="1" x14ac:dyDescent="0.2">
      <c r="A23" s="11"/>
      <c r="B23" s="18"/>
      <c r="C23" s="18"/>
      <c r="D23" s="19"/>
      <c r="E23" s="19"/>
      <c r="F23" s="10"/>
      <c r="G23" s="10"/>
      <c r="H23" s="10"/>
      <c r="I23" s="10"/>
      <c r="J23" s="10"/>
      <c r="K23" s="10"/>
      <c r="L23" s="10"/>
      <c r="M23" s="23"/>
    </row>
    <row r="24" spans="1:13" hidden="1" x14ac:dyDescent="0.2">
      <c r="A24" s="11"/>
      <c r="B24" s="18"/>
      <c r="C24" s="18"/>
      <c r="D24" s="19"/>
      <c r="E24" s="19"/>
      <c r="F24" s="10"/>
      <c r="G24" s="10"/>
      <c r="H24" s="10"/>
      <c r="I24" s="10"/>
      <c r="J24" s="10"/>
      <c r="K24" s="10"/>
      <c r="L24" s="10"/>
      <c r="M24" s="23"/>
    </row>
    <row r="25" spans="1:13" x14ac:dyDescent="0.2">
      <c r="A25" s="11"/>
      <c r="B25" s="18"/>
      <c r="C25" s="18"/>
      <c r="D25" s="25"/>
      <c r="E25" s="25"/>
      <c r="F25" s="10"/>
      <c r="G25" s="10"/>
      <c r="H25" s="10"/>
      <c r="I25" s="10"/>
      <c r="J25" s="10"/>
      <c r="K25" s="10"/>
      <c r="L25" s="10"/>
      <c r="M25" s="23"/>
    </row>
    <row r="26" spans="1:13" x14ac:dyDescent="0.2">
      <c r="A26" s="26"/>
      <c r="B26" s="21"/>
      <c r="C26" s="21"/>
      <c r="D26" s="25"/>
      <c r="E26" s="25"/>
      <c r="F26" s="10"/>
      <c r="G26" s="10"/>
      <c r="H26" s="10"/>
      <c r="I26" s="7"/>
      <c r="J26" s="10"/>
      <c r="K26" s="10"/>
      <c r="L26" s="10"/>
      <c r="M26" s="27"/>
    </row>
    <row r="27" spans="1:13" x14ac:dyDescent="0.2">
      <c r="A27" s="18"/>
      <c r="B27" s="28"/>
      <c r="C27" s="28"/>
      <c r="D27" s="29"/>
      <c r="E27" s="29"/>
      <c r="F27" s="7"/>
      <c r="G27" s="7"/>
      <c r="H27" s="7"/>
      <c r="I27" s="10"/>
      <c r="J27" s="10"/>
      <c r="K27" s="10"/>
      <c r="L27" s="10"/>
      <c r="M27" s="24"/>
    </row>
    <row r="28" spans="1:13" x14ac:dyDescent="0.2">
      <c r="A28" s="30"/>
      <c r="B28" s="18"/>
      <c r="C28" s="18"/>
      <c r="D28" s="25"/>
      <c r="E28" s="25"/>
      <c r="F28" s="10"/>
      <c r="G28" s="10"/>
      <c r="H28" s="10"/>
      <c r="I28" s="10"/>
      <c r="J28" s="10"/>
      <c r="K28" s="10"/>
      <c r="L28" s="10"/>
      <c r="M28" s="55"/>
    </row>
    <row r="29" spans="1:13" hidden="1" x14ac:dyDescent="0.2">
      <c r="A29" s="30"/>
      <c r="B29" s="28"/>
      <c r="C29" s="28"/>
      <c r="D29" s="29"/>
      <c r="E29" s="31"/>
      <c r="F29" s="7"/>
      <c r="G29" s="7"/>
      <c r="H29" s="7"/>
      <c r="I29" s="10"/>
      <c r="J29" s="10"/>
      <c r="K29" s="10"/>
      <c r="L29" s="10"/>
      <c r="M29" s="55"/>
    </row>
    <row r="30" spans="1:13" hidden="1" x14ac:dyDescent="0.2">
      <c r="A30" s="32"/>
      <c r="B30" s="33"/>
      <c r="C30" s="33"/>
      <c r="D30" s="34"/>
      <c r="E30" s="34"/>
      <c r="F30" s="34"/>
      <c r="G30" s="34"/>
      <c r="H30" s="34"/>
      <c r="I30" s="34"/>
      <c r="J30" s="34">
        <f>I30/(1+((23.8+8.5)/100))-0.01</f>
        <v>-0.01</v>
      </c>
      <c r="K30" s="35">
        <f>J30*8.5%</f>
        <v>-8.5000000000000006E-4</v>
      </c>
      <c r="L30" s="34">
        <f>J30*23.8%</f>
        <v>-2.3800000000000002E-3</v>
      </c>
      <c r="M30" s="36"/>
    </row>
    <row r="31" spans="1:13" hidden="1" x14ac:dyDescent="0.2">
      <c r="A31" s="37"/>
      <c r="B31" s="38"/>
      <c r="C31" s="38"/>
      <c r="D31" s="39"/>
      <c r="E31" s="39"/>
      <c r="F31" s="39"/>
      <c r="G31" s="39"/>
      <c r="H31" s="39"/>
      <c r="I31" s="40"/>
      <c r="J31" s="40">
        <f>I31/(1+((23.8+8.5)/100))</f>
        <v>0</v>
      </c>
      <c r="K31" s="35">
        <f>J31*8.5%</f>
        <v>0</v>
      </c>
      <c r="L31" s="41">
        <f>J31*23.8%</f>
        <v>0</v>
      </c>
      <c r="M31" s="56"/>
    </row>
    <row r="32" spans="1:13" ht="13.5" hidden="1" thickBot="1" x14ac:dyDescent="0.25">
      <c r="A32" s="42"/>
      <c r="B32" s="43"/>
      <c r="C32" s="43"/>
      <c r="D32" s="44"/>
      <c r="E32" s="44"/>
      <c r="F32" s="44"/>
      <c r="G32" s="44"/>
      <c r="H32" s="44"/>
      <c r="I32" s="44"/>
      <c r="J32" s="45">
        <f>(I32+I33)/(1+((23.8+8.5)/100))+0.02</f>
        <v>0.02</v>
      </c>
      <c r="K32" s="35">
        <f>J32*8.5%</f>
        <v>1.7000000000000001E-3</v>
      </c>
      <c r="L32" s="44">
        <f>J32*23.8%</f>
        <v>4.7600000000000003E-3</v>
      </c>
      <c r="M32" s="57"/>
    </row>
    <row r="33" spans="1:13" ht="25.5" hidden="1" customHeight="1" x14ac:dyDescent="0.2">
      <c r="A33" s="46"/>
      <c r="B33" s="47"/>
      <c r="C33" s="47"/>
      <c r="D33" s="48"/>
      <c r="E33" s="48"/>
      <c r="F33" s="48"/>
      <c r="G33" s="48"/>
      <c r="H33" s="48"/>
      <c r="I33" s="48"/>
      <c r="J33" s="48"/>
      <c r="K33" s="35"/>
      <c r="L33" s="48"/>
      <c r="M33" s="49"/>
    </row>
    <row r="34" spans="1:13" hidden="1" x14ac:dyDescent="0.2">
      <c r="A34" s="30"/>
      <c r="B34" s="28"/>
      <c r="C34" s="28"/>
      <c r="D34" s="29"/>
      <c r="E34" s="29"/>
      <c r="F34" s="29"/>
      <c r="G34" s="29"/>
      <c r="H34" s="29"/>
      <c r="I34" s="25"/>
      <c r="J34" s="25">
        <f>I34/(1+((23.8+8.5)/100))-0.02</f>
        <v>-0.02</v>
      </c>
      <c r="K34" s="25"/>
      <c r="L34" s="50">
        <f>J34*23.8%</f>
        <v>-4.7600000000000003E-3</v>
      </c>
      <c r="M34" s="51"/>
    </row>
    <row r="35" spans="1:13" hidden="1" x14ac:dyDescent="0.2">
      <c r="A35" s="18"/>
      <c r="B35" s="28"/>
      <c r="C35" s="28"/>
      <c r="D35" s="29"/>
      <c r="E35" s="29"/>
      <c r="F35" s="29"/>
      <c r="G35" s="29"/>
      <c r="H35" s="29"/>
      <c r="I35" s="25"/>
      <c r="J35" s="25">
        <f>I35/(1+((23.8+8.5)/100))+0.03</f>
        <v>0.03</v>
      </c>
      <c r="K35" s="25"/>
      <c r="L35" s="25">
        <f>J35*23.8%</f>
        <v>7.1400000000000005E-3</v>
      </c>
      <c r="M35" s="51"/>
    </row>
    <row r="36" spans="1:13" x14ac:dyDescent="0.2">
      <c r="D36" s="52"/>
      <c r="E36" s="52"/>
      <c r="F36" s="52"/>
      <c r="G36" s="52"/>
      <c r="H36" s="52"/>
      <c r="I36" s="52"/>
      <c r="J36" s="52"/>
      <c r="K36" s="52"/>
      <c r="L36" s="52"/>
    </row>
    <row r="37" spans="1:13" x14ac:dyDescent="0.2">
      <c r="D37" s="52"/>
      <c r="E37" s="52"/>
      <c r="F37" s="52"/>
      <c r="G37" s="52"/>
      <c r="H37" s="52"/>
      <c r="I37" s="52"/>
      <c r="J37" s="52"/>
      <c r="K37" s="52"/>
      <c r="L37" s="52"/>
    </row>
    <row r="38" spans="1:13" x14ac:dyDescent="0.2">
      <c r="D38" s="52"/>
      <c r="E38" s="52"/>
      <c r="F38" s="52"/>
      <c r="G38" s="52"/>
      <c r="H38" s="52"/>
      <c r="I38" s="52"/>
      <c r="J38" s="52"/>
      <c r="K38" s="52"/>
      <c r="L38" s="52"/>
    </row>
  </sheetData>
  <mergeCells count="4">
    <mergeCell ref="M10:M12"/>
    <mergeCell ref="M16:M18"/>
    <mergeCell ref="M28:M29"/>
    <mergeCell ref="M31:M32"/>
  </mergeCells>
  <pageMargins left="0.74803149606299213" right="0.74803149606299213" top="0.98425196850393704" bottom="0.98425196850393704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RUP 2026 Pubblicazione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UNIONE CUSIOMOTTARONE</dc:creator>
  <cp:lastModifiedBy>UNIONE CUSIOMOTTARONE</cp:lastModifiedBy>
  <dcterms:created xsi:type="dcterms:W3CDTF">2025-09-15T15:33:41Z</dcterms:created>
  <dcterms:modified xsi:type="dcterms:W3CDTF">2026-09-11T09:42:05Z</dcterms:modified>
</cp:coreProperties>
</file>